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45e3ed95b76f971/Desktop/"/>
    </mc:Choice>
  </mc:AlternateContent>
  <xr:revisionPtr revIDLastSave="0" documentId="8_{D795C74C-F653-4C30-8A73-6C8CEABDD958}" xr6:coauthVersionLast="47" xr6:coauthVersionMax="47" xr10:uidLastSave="{00000000-0000-0000-0000-000000000000}"/>
  <bookViews>
    <workbookView xWindow="-120" yWindow="-120" windowWidth="29040" windowHeight="15720" xr2:uid="{936224E6-09AD-4F9C-A24C-86F1782229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3" i="1" s="1"/>
  <c r="A22" i="1" s="1"/>
  <c r="A21" i="1" s="1"/>
  <c r="A20" i="1" s="1"/>
  <c r="A19" i="1" s="1"/>
  <c r="A18" i="1" s="1"/>
  <c r="A17" i="1" s="1"/>
  <c r="A16" i="1" s="1"/>
  <c r="A15" i="1" s="1"/>
  <c r="A14" i="1" s="1"/>
  <c r="A13" i="1" s="1"/>
  <c r="A12" i="1" s="1"/>
  <c r="A11" i="1" s="1"/>
  <c r="A10" i="1" s="1"/>
  <c r="A9" i="1" s="1"/>
  <c r="A8" i="1" s="1"/>
  <c r="A7" i="1" s="1"/>
  <c r="A6" i="1" s="1"/>
  <c r="A5" i="1" s="1"/>
  <c r="A4" i="1" s="1"/>
  <c r="A3" i="1" s="1"/>
  <c r="A2" i="1" s="1"/>
  <c r="B25" i="1"/>
  <c r="D25" i="1" s="1"/>
  <c r="C24" i="1"/>
  <c r="C23" i="1" s="1"/>
  <c r="C22" i="1" l="1"/>
  <c r="B23" i="1"/>
  <c r="D23" i="1" s="1"/>
  <c r="B24" i="1"/>
  <c r="D24" i="1" s="1"/>
  <c r="C21" i="1" l="1"/>
  <c r="B22" i="1"/>
  <c r="D22" i="1" s="1"/>
  <c r="B21" i="1" l="1"/>
  <c r="D21" i="1" s="1"/>
  <c r="C20" i="1"/>
  <c r="C19" i="1" l="1"/>
  <c r="B20" i="1"/>
  <c r="D20" i="1" s="1"/>
  <c r="C18" i="1" l="1"/>
  <c r="B19" i="1"/>
  <c r="D19" i="1" s="1"/>
  <c r="C17" i="1" l="1"/>
  <c r="B18" i="1"/>
  <c r="D18" i="1" s="1"/>
  <c r="B17" i="1" l="1"/>
  <c r="D17" i="1" s="1"/>
  <c r="C16" i="1"/>
  <c r="C15" i="1" l="1"/>
  <c r="B16" i="1"/>
  <c r="D16" i="1" s="1"/>
  <c r="C14" i="1" l="1"/>
  <c r="B15" i="1"/>
  <c r="D15" i="1" s="1"/>
  <c r="C13" i="1" l="1"/>
  <c r="B14" i="1"/>
  <c r="D14" i="1" s="1"/>
  <c r="B13" i="1" l="1"/>
  <c r="D13" i="1" s="1"/>
  <c r="C12" i="1"/>
  <c r="C11" i="1" l="1"/>
  <c r="B12" i="1"/>
  <c r="D12" i="1" s="1"/>
  <c r="B11" i="1" l="1"/>
  <c r="D11" i="1" s="1"/>
  <c r="C10" i="1"/>
  <c r="C9" i="1" l="1"/>
  <c r="B10" i="1"/>
  <c r="D10" i="1" s="1"/>
  <c r="C8" i="1" l="1"/>
  <c r="B9" i="1"/>
  <c r="D9" i="1" s="1"/>
  <c r="C7" i="1" l="1"/>
  <c r="B8" i="1"/>
  <c r="D8" i="1" s="1"/>
  <c r="B7" i="1" l="1"/>
  <c r="D7" i="1" s="1"/>
  <c r="C6" i="1"/>
  <c r="C5" i="1" l="1"/>
  <c r="B6" i="1"/>
  <c r="D6" i="1" s="1"/>
  <c r="C4" i="1" l="1"/>
  <c r="B5" i="1"/>
  <c r="D5" i="1" s="1"/>
  <c r="C3" i="1" l="1"/>
  <c r="B4" i="1"/>
  <c r="D4" i="1" s="1"/>
  <c r="B3" i="1" l="1"/>
  <c r="D3" i="1" s="1"/>
  <c r="C2" i="1"/>
</calcChain>
</file>

<file path=xl/sharedStrings.xml><?xml version="1.0" encoding="utf-8"?>
<sst xmlns="http://schemas.openxmlformats.org/spreadsheetml/2006/main" count="7" uniqueCount="7">
  <si>
    <t>Grade Level</t>
  </si>
  <si>
    <t>Min</t>
  </si>
  <si>
    <t>Midpoint</t>
  </si>
  <si>
    <t xml:space="preserve">Max </t>
  </si>
  <si>
    <t>Mid- Point Diff.</t>
  </si>
  <si>
    <t>Range Spread</t>
  </si>
  <si>
    <t>Note: grade 5 midpoint is the anchor. Only change "Mid-Point Diff. and/or Range Spread to get different ranges.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</si>
</sst>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3" borderId="1" xfId="0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wrapText="1" readingOrder="1"/>
    </xf>
    <xf numFmtId="0" fontId="2" fillId="0" borderId="3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 wrapText="1" readingOrder="1"/>
    </xf>
    <xf numFmtId="9" fontId="4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wrapText="1" readingOrder="1"/>
    </xf>
    <xf numFmtId="9" fontId="4" fillId="0" borderId="9" xfId="0" applyNumberFormat="1" applyFont="1" applyBorder="1" applyAlignment="1">
      <alignment horizontal="center"/>
    </xf>
    <xf numFmtId="9" fontId="3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9" fontId="6" fillId="0" borderId="12" xfId="0" applyNumberFormat="1" applyFont="1" applyBorder="1" applyAlignment="1">
      <alignment horizontal="center" wrapText="1" readingOrder="1"/>
    </xf>
    <xf numFmtId="9" fontId="4" fillId="0" borderId="13" xfId="0" applyNumberFormat="1" applyFont="1" applyBorder="1" applyAlignment="1">
      <alignment horizontal="center"/>
    </xf>
    <xf numFmtId="0" fontId="4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7F5E-959E-4E9E-8F09-816BD348CC30}">
  <dimension ref="A1:F27"/>
  <sheetViews>
    <sheetView tabSelected="1" zoomScale="110" zoomScaleNormal="110" workbookViewId="0">
      <selection activeCell="A27" sqref="A27"/>
    </sheetView>
  </sheetViews>
  <sheetFormatPr defaultRowHeight="12.75" x14ac:dyDescent="0.2"/>
  <cols>
    <col min="1" max="1" width="10.7109375" style="23" bestFit="1" customWidth="1"/>
    <col min="2" max="4" width="10.7109375" style="23" customWidth="1"/>
    <col min="5" max="16384" width="9.140625" style="23"/>
  </cols>
  <sheetData>
    <row r="1" spans="1:6" ht="26.25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 x14ac:dyDescent="0.2">
      <c r="A2" s="4">
        <f t="shared" ref="A2:A24" si="0">A3+1</f>
        <v>24</v>
      </c>
      <c r="B2" s="5">
        <v>100000</v>
      </c>
      <c r="C2" s="6">
        <f t="shared" ref="C2:C23" si="1">ROUND((C3*E2)+C3,-2)</f>
        <v>416700</v>
      </c>
      <c r="D2" s="7">
        <v>1500000</v>
      </c>
      <c r="E2" s="8">
        <v>0.14000000000000001</v>
      </c>
      <c r="F2" s="9">
        <v>0.6</v>
      </c>
    </row>
    <row r="3" spans="1:6" x14ac:dyDescent="0.2">
      <c r="A3" s="10">
        <f t="shared" si="0"/>
        <v>23</v>
      </c>
      <c r="B3" s="11">
        <f t="shared" ref="B3:B25" si="2">ROUND((2*C3)/(2+F3),-2)</f>
        <v>281200</v>
      </c>
      <c r="C3" s="12">
        <f t="shared" si="1"/>
        <v>365500</v>
      </c>
      <c r="D3" s="13">
        <f t="shared" ref="D3:D25" si="3">ROUND((1+F3)*B3,-2)</f>
        <v>449900</v>
      </c>
      <c r="E3" s="14">
        <v>0.11</v>
      </c>
      <c r="F3" s="15">
        <v>0.6</v>
      </c>
    </row>
    <row r="4" spans="1:6" x14ac:dyDescent="0.2">
      <c r="A4" s="10">
        <f t="shared" si="0"/>
        <v>22</v>
      </c>
      <c r="B4" s="11">
        <f t="shared" si="2"/>
        <v>253300</v>
      </c>
      <c r="C4" s="12">
        <f t="shared" si="1"/>
        <v>329300</v>
      </c>
      <c r="D4" s="13">
        <f t="shared" si="3"/>
        <v>405300</v>
      </c>
      <c r="E4" s="14">
        <v>0.11</v>
      </c>
      <c r="F4" s="15">
        <v>0.6</v>
      </c>
    </row>
    <row r="5" spans="1:6" x14ac:dyDescent="0.2">
      <c r="A5" s="10">
        <f t="shared" si="0"/>
        <v>21</v>
      </c>
      <c r="B5" s="11">
        <f t="shared" si="2"/>
        <v>228200</v>
      </c>
      <c r="C5" s="12">
        <f t="shared" si="1"/>
        <v>296700</v>
      </c>
      <c r="D5" s="13">
        <f t="shared" si="3"/>
        <v>365100</v>
      </c>
      <c r="E5" s="14">
        <v>0.12</v>
      </c>
      <c r="F5" s="15">
        <v>0.6</v>
      </c>
    </row>
    <row r="6" spans="1:6" x14ac:dyDescent="0.2">
      <c r="A6" s="10">
        <f t="shared" si="0"/>
        <v>20</v>
      </c>
      <c r="B6" s="11">
        <f t="shared" si="2"/>
        <v>203800</v>
      </c>
      <c r="C6" s="12">
        <f t="shared" si="1"/>
        <v>264900</v>
      </c>
      <c r="D6" s="13">
        <f t="shared" si="3"/>
        <v>326100</v>
      </c>
      <c r="E6" s="14">
        <v>0.12</v>
      </c>
      <c r="F6" s="15">
        <v>0.6</v>
      </c>
    </row>
    <row r="7" spans="1:6" x14ac:dyDescent="0.2">
      <c r="A7" s="10">
        <f t="shared" si="0"/>
        <v>19</v>
      </c>
      <c r="B7" s="11">
        <f t="shared" si="2"/>
        <v>181900</v>
      </c>
      <c r="C7" s="12">
        <f t="shared" si="1"/>
        <v>236500</v>
      </c>
      <c r="D7" s="13">
        <f t="shared" si="3"/>
        <v>291000</v>
      </c>
      <c r="E7" s="14">
        <v>0.12</v>
      </c>
      <c r="F7" s="15">
        <v>0.6</v>
      </c>
    </row>
    <row r="8" spans="1:6" x14ac:dyDescent="0.2">
      <c r="A8" s="10">
        <f t="shared" si="0"/>
        <v>18</v>
      </c>
      <c r="B8" s="11">
        <f t="shared" si="2"/>
        <v>162500</v>
      </c>
      <c r="C8" s="12">
        <f>ROUND((C9*E8)+C9,-2)</f>
        <v>211200</v>
      </c>
      <c r="D8" s="13">
        <f t="shared" si="3"/>
        <v>260000</v>
      </c>
      <c r="E8" s="14">
        <v>0.11</v>
      </c>
      <c r="F8" s="15">
        <v>0.6</v>
      </c>
    </row>
    <row r="9" spans="1:6" x14ac:dyDescent="0.2">
      <c r="A9" s="10">
        <f t="shared" si="0"/>
        <v>17</v>
      </c>
      <c r="B9" s="11">
        <f t="shared" si="2"/>
        <v>152200</v>
      </c>
      <c r="C9" s="12">
        <f t="shared" si="1"/>
        <v>190300</v>
      </c>
      <c r="D9" s="13">
        <f t="shared" si="3"/>
        <v>228300</v>
      </c>
      <c r="E9" s="14">
        <v>0.11</v>
      </c>
      <c r="F9" s="15">
        <v>0.5</v>
      </c>
    </row>
    <row r="10" spans="1:6" x14ac:dyDescent="0.2">
      <c r="A10" s="10">
        <f t="shared" si="0"/>
        <v>16</v>
      </c>
      <c r="B10" s="11">
        <f t="shared" si="2"/>
        <v>137100</v>
      </c>
      <c r="C10" s="12">
        <f t="shared" si="1"/>
        <v>171400</v>
      </c>
      <c r="D10" s="13">
        <f t="shared" si="3"/>
        <v>205700</v>
      </c>
      <c r="E10" s="14">
        <v>0.11</v>
      </c>
      <c r="F10" s="15">
        <v>0.5</v>
      </c>
    </row>
    <row r="11" spans="1:6" x14ac:dyDescent="0.2">
      <c r="A11" s="10">
        <f t="shared" si="0"/>
        <v>15</v>
      </c>
      <c r="B11" s="11">
        <f t="shared" si="2"/>
        <v>123500</v>
      </c>
      <c r="C11" s="12">
        <f t="shared" si="1"/>
        <v>154400</v>
      </c>
      <c r="D11" s="13">
        <f t="shared" si="3"/>
        <v>185300</v>
      </c>
      <c r="E11" s="14">
        <v>0.1</v>
      </c>
      <c r="F11" s="15">
        <v>0.5</v>
      </c>
    </row>
    <row r="12" spans="1:6" x14ac:dyDescent="0.2">
      <c r="A12" s="10">
        <f t="shared" si="0"/>
        <v>14</v>
      </c>
      <c r="B12" s="11">
        <f t="shared" si="2"/>
        <v>112300</v>
      </c>
      <c r="C12" s="12">
        <f t="shared" si="1"/>
        <v>140400</v>
      </c>
      <c r="D12" s="13">
        <f t="shared" si="3"/>
        <v>168500</v>
      </c>
      <c r="E12" s="14">
        <v>0.1</v>
      </c>
      <c r="F12" s="15">
        <v>0.5</v>
      </c>
    </row>
    <row r="13" spans="1:6" x14ac:dyDescent="0.2">
      <c r="A13" s="10">
        <f t="shared" si="0"/>
        <v>13</v>
      </c>
      <c r="B13" s="11">
        <f t="shared" si="2"/>
        <v>102100</v>
      </c>
      <c r="C13" s="12">
        <f t="shared" si="1"/>
        <v>127600</v>
      </c>
      <c r="D13" s="13">
        <f t="shared" si="3"/>
        <v>153200</v>
      </c>
      <c r="E13" s="14">
        <v>0.13</v>
      </c>
      <c r="F13" s="15">
        <v>0.5</v>
      </c>
    </row>
    <row r="14" spans="1:6" x14ac:dyDescent="0.2">
      <c r="A14" s="10">
        <f t="shared" si="0"/>
        <v>12</v>
      </c>
      <c r="B14" s="11">
        <f t="shared" si="2"/>
        <v>90300</v>
      </c>
      <c r="C14" s="12">
        <f t="shared" si="1"/>
        <v>112900</v>
      </c>
      <c r="D14" s="13">
        <f t="shared" si="3"/>
        <v>135500</v>
      </c>
      <c r="E14" s="14">
        <v>0.1</v>
      </c>
      <c r="F14" s="15">
        <v>0.5</v>
      </c>
    </row>
    <row r="15" spans="1:6" x14ac:dyDescent="0.2">
      <c r="A15" s="10">
        <f t="shared" si="0"/>
        <v>11</v>
      </c>
      <c r="B15" s="11">
        <f t="shared" si="2"/>
        <v>82100</v>
      </c>
      <c r="C15" s="12">
        <f t="shared" si="1"/>
        <v>102600</v>
      </c>
      <c r="D15" s="13">
        <f t="shared" si="3"/>
        <v>123200</v>
      </c>
      <c r="E15" s="14">
        <v>0.1</v>
      </c>
      <c r="F15" s="15">
        <v>0.49999999999999989</v>
      </c>
    </row>
    <row r="16" spans="1:6" x14ac:dyDescent="0.2">
      <c r="A16" s="10">
        <f t="shared" si="0"/>
        <v>10</v>
      </c>
      <c r="B16" s="11">
        <f t="shared" si="2"/>
        <v>74600</v>
      </c>
      <c r="C16" s="12">
        <f t="shared" si="1"/>
        <v>93300</v>
      </c>
      <c r="D16" s="13">
        <f t="shared" si="3"/>
        <v>111900</v>
      </c>
      <c r="E16" s="14">
        <v>0.1</v>
      </c>
      <c r="F16" s="15">
        <v>0.5</v>
      </c>
    </row>
    <row r="17" spans="1:6" x14ac:dyDescent="0.2">
      <c r="A17" s="10">
        <f t="shared" si="0"/>
        <v>9</v>
      </c>
      <c r="B17" s="11">
        <f t="shared" si="2"/>
        <v>67800</v>
      </c>
      <c r="C17" s="12">
        <f t="shared" si="1"/>
        <v>84800</v>
      </c>
      <c r="D17" s="13">
        <f t="shared" si="3"/>
        <v>101700</v>
      </c>
      <c r="E17" s="14">
        <v>0.1</v>
      </c>
      <c r="F17" s="15">
        <v>0.49999999999999989</v>
      </c>
    </row>
    <row r="18" spans="1:6" x14ac:dyDescent="0.2">
      <c r="A18" s="10">
        <f t="shared" si="0"/>
        <v>8</v>
      </c>
      <c r="B18" s="11">
        <f t="shared" si="2"/>
        <v>61700</v>
      </c>
      <c r="C18" s="12">
        <f t="shared" si="1"/>
        <v>77100</v>
      </c>
      <c r="D18" s="13">
        <f t="shared" si="3"/>
        <v>92600</v>
      </c>
      <c r="E18" s="14">
        <v>0.1</v>
      </c>
      <c r="F18" s="15">
        <v>0.5</v>
      </c>
    </row>
    <row r="19" spans="1:6" x14ac:dyDescent="0.2">
      <c r="A19" s="10">
        <f t="shared" si="0"/>
        <v>7</v>
      </c>
      <c r="B19" s="11">
        <f t="shared" si="2"/>
        <v>56100</v>
      </c>
      <c r="C19" s="12">
        <f t="shared" si="1"/>
        <v>70100</v>
      </c>
      <c r="D19" s="13">
        <f t="shared" si="3"/>
        <v>84200</v>
      </c>
      <c r="E19" s="14">
        <v>0.1</v>
      </c>
      <c r="F19" s="16">
        <v>0.49999999999999983</v>
      </c>
    </row>
    <row r="20" spans="1:6" x14ac:dyDescent="0.2">
      <c r="A20" s="10">
        <f t="shared" si="0"/>
        <v>6</v>
      </c>
      <c r="B20" s="11">
        <f t="shared" si="2"/>
        <v>51000</v>
      </c>
      <c r="C20" s="12">
        <f t="shared" si="1"/>
        <v>63700</v>
      </c>
      <c r="D20" s="13">
        <f t="shared" si="3"/>
        <v>76500</v>
      </c>
      <c r="E20" s="14">
        <v>0.1</v>
      </c>
      <c r="F20" s="15">
        <v>0.49999999999999967</v>
      </c>
    </row>
    <row r="21" spans="1:6" x14ac:dyDescent="0.2">
      <c r="A21" s="10">
        <f t="shared" si="0"/>
        <v>5</v>
      </c>
      <c r="B21" s="11">
        <f t="shared" si="2"/>
        <v>46300</v>
      </c>
      <c r="C21" s="12">
        <f t="shared" si="1"/>
        <v>57900</v>
      </c>
      <c r="D21" s="13">
        <f t="shared" si="3"/>
        <v>69500</v>
      </c>
      <c r="E21" s="14">
        <v>0.1</v>
      </c>
      <c r="F21" s="15">
        <v>0.49999999999999967</v>
      </c>
    </row>
    <row r="22" spans="1:6" x14ac:dyDescent="0.2">
      <c r="A22" s="10">
        <f t="shared" si="0"/>
        <v>4</v>
      </c>
      <c r="B22" s="11">
        <f t="shared" si="2"/>
        <v>42100</v>
      </c>
      <c r="C22" s="12">
        <f t="shared" si="1"/>
        <v>52600</v>
      </c>
      <c r="D22" s="13">
        <f t="shared" si="3"/>
        <v>63200</v>
      </c>
      <c r="E22" s="14">
        <v>0.1</v>
      </c>
      <c r="F22" s="15">
        <v>0.49999999999999967</v>
      </c>
    </row>
    <row r="23" spans="1:6" x14ac:dyDescent="0.2">
      <c r="A23" s="10">
        <f t="shared" si="0"/>
        <v>3</v>
      </c>
      <c r="B23" s="11">
        <f t="shared" si="2"/>
        <v>38200</v>
      </c>
      <c r="C23" s="12">
        <f t="shared" si="1"/>
        <v>47800</v>
      </c>
      <c r="D23" s="13">
        <f t="shared" si="3"/>
        <v>57300</v>
      </c>
      <c r="E23" s="14">
        <v>0.08</v>
      </c>
      <c r="F23" s="15">
        <v>0.49999999999999967</v>
      </c>
    </row>
    <row r="24" spans="1:6" x14ac:dyDescent="0.2">
      <c r="A24" s="10">
        <f t="shared" si="0"/>
        <v>2</v>
      </c>
      <c r="B24" s="11">
        <f t="shared" si="2"/>
        <v>35400</v>
      </c>
      <c r="C24" s="12">
        <f>ROUND((C25*E24)+C25,-2)</f>
        <v>44300</v>
      </c>
      <c r="D24" s="13">
        <f t="shared" si="3"/>
        <v>53100</v>
      </c>
      <c r="E24" s="14">
        <v>0.08</v>
      </c>
      <c r="F24" s="15">
        <v>0.49999999999999967</v>
      </c>
    </row>
    <row r="25" spans="1:6" ht="13.5" thickBot="1" x14ac:dyDescent="0.25">
      <c r="A25" s="17">
        <v>1</v>
      </c>
      <c r="B25" s="18">
        <f t="shared" si="2"/>
        <v>32800</v>
      </c>
      <c r="C25" s="19">
        <v>41000</v>
      </c>
      <c r="D25" s="20">
        <f t="shared" si="3"/>
        <v>49200</v>
      </c>
      <c r="E25" s="21"/>
      <c r="F25" s="22">
        <v>0.49999999999999967</v>
      </c>
    </row>
    <row r="27" spans="1:6" x14ac:dyDescent="0.2">
      <c r="A27" s="24" t="s">
        <v>6</v>
      </c>
    </row>
  </sheetData>
  <printOptions horizontalCentered="1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LKQ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Terria England</dc:creator>
  <cp:lastModifiedBy>Terria England</cp:lastModifiedBy>
  <cp:lastPrinted>2025-12-30T16:14:54Z</cp:lastPrinted>
  <dcterms:created xsi:type="dcterms:W3CDTF">2025-11-25T20:34:17Z</dcterms:created>
  <dcterms:modified xsi:type="dcterms:W3CDTF">2026-01-16T22:23:24Z</dcterms:modified>
</cp:coreProperties>
</file>